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natqc.sharepoint.com/sites/GED/MULTIDIR/2120-Guide Femme Parl/01530-Section 4-Statistiques/"/>
    </mc:Choice>
  </mc:AlternateContent>
  <xr:revisionPtr revIDLastSave="228" documentId="8_{E226206B-4CFD-4D7B-B99B-2E5C5DCAD6FE}" xr6:coauthVersionLast="47" xr6:coauthVersionMax="47" xr10:uidLastSave="{1DEF2777-719E-4C56-95FA-82BD3803832F}"/>
  <bookViews>
    <workbookView xWindow="28680" yWindow="2685" windowWidth="29040" windowHeight="15840" xr2:uid="{C7D88418-8BB8-4A45-894B-2E82F5FE7A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</calcChain>
</file>

<file path=xl/sharedStrings.xml><?xml version="1.0" encoding="utf-8"?>
<sst xmlns="http://schemas.openxmlformats.org/spreadsheetml/2006/main" count="22" uniqueCount="21">
  <si>
    <t>Années</t>
  </si>
  <si>
    <t>Élections générales</t>
  </si>
  <si>
    <t>Élections partielles</t>
  </si>
  <si>
    <t>Total général</t>
  </si>
  <si>
    <t>Février 1996</t>
  </si>
  <si>
    <t>Décembre 1996</t>
  </si>
  <si>
    <t>Octobre 1997</t>
  </si>
  <si>
    <t>Avril 2001</t>
  </si>
  <si>
    <t>Octobre 2001</t>
  </si>
  <si>
    <t>Avril 2002</t>
  </si>
  <si>
    <t>Juin 2002</t>
  </si>
  <si>
    <t>1983</t>
  </si>
  <si>
    <t>Août 2006</t>
  </si>
  <si>
    <t>Mai 2008</t>
  </si>
  <si>
    <t>Juillet 2010</t>
  </si>
  <si>
    <t>Juin 2015</t>
  </si>
  <si>
    <t>Novembre 2015</t>
  </si>
  <si>
    <t>Avril 2016</t>
  </si>
  <si>
    <t>Décembre 2016</t>
  </si>
  <si>
    <t>Octobre 2017</t>
  </si>
  <si>
    <t>Moyenne du pourcentage de vote des candidates élues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</si>
</sst>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D9E1F2"/>
      </patternFill>
    </fill>
    <fill>
      <patternFill patternType="solid">
        <fgColor theme="0"/>
        <bgColor rgb="FFD9E1F2"/>
      </patternFill>
    </fill>
  </fills>
  <borders count="6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rgb="FFD9E1F2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525352</xdr:colOff>
      <xdr:row>0</xdr:row>
      <xdr:rowOff>552450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36DB70C-B63E-4701-BB69-20EE0503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601677" cy="457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C4992C-7E39-4BB7-8228-C6A129335301}" name="Tableau1" displayName="Tableau1" ref="A2:D37" totalsRowShown="0" headerRowDxfId="6" dataDxfId="4" headerRowBorderDxfId="5">
  <autoFilter ref="A2:D37" xr:uid="{8F92388A-1E74-4FCF-A75D-2C1A431C962E}"/>
  <tableColumns count="4">
    <tableColumn id="1" xr3:uid="{7F91A0A0-0B98-4682-840D-95B448998AFD}" name="Années" dataDxfId="3"/>
    <tableColumn id="2" xr3:uid="{6083FDA9-9060-414E-8A03-21FD595066E7}" name="Élections générales" dataDxfId="2"/>
    <tableColumn id="3" xr3:uid="{D17C8CD3-DA48-4FE0-8288-D5E10F9A512A}" name="Élections partielles" dataDxfId="1"/>
    <tableColumn id="4" xr3:uid="{9536A17E-6961-43CC-A7E9-4BC5D2754D05}" name="Total général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9464-AB3C-458E-9536-6AF671BA06CF}">
  <dimension ref="A1:G51"/>
  <sheetViews>
    <sheetView tabSelected="1" topLeftCell="A4" workbookViewId="0">
      <selection activeCell="F37" sqref="F37"/>
    </sheetView>
  </sheetViews>
  <sheetFormatPr baseColWidth="10" defaultRowHeight="14.5" x14ac:dyDescent="0.35"/>
  <cols>
    <col min="1" max="1" width="16.1796875" customWidth="1"/>
    <col min="2" max="2" width="20.81640625" customWidth="1"/>
    <col min="3" max="3" width="18.54296875" customWidth="1"/>
    <col min="4" max="4" width="26.453125" customWidth="1"/>
  </cols>
  <sheetData>
    <row r="1" spans="1:7" ht="45" customHeight="1" thickBot="1" x14ac:dyDescent="0.4">
      <c r="A1" s="17" t="s">
        <v>20</v>
      </c>
      <c r="B1" s="17"/>
      <c r="C1" s="17"/>
      <c r="D1" s="17"/>
    </row>
    <row r="2" spans="1:7" s="1" customFormat="1" ht="28.5" customHeight="1" thickBot="1" x14ac:dyDescent="0.4">
      <c r="A2" s="16" t="s">
        <v>0</v>
      </c>
      <c r="B2" s="16" t="s">
        <v>1</v>
      </c>
      <c r="C2" s="14" t="s">
        <v>2</v>
      </c>
      <c r="D2" s="13" t="s">
        <v>3</v>
      </c>
    </row>
    <row r="3" spans="1:7" x14ac:dyDescent="0.35">
      <c r="A3" s="6">
        <v>1961</v>
      </c>
      <c r="B3" s="7"/>
      <c r="C3" s="15">
        <v>0.75900000000000001</v>
      </c>
      <c r="D3" s="12">
        <v>0.75900000000000001</v>
      </c>
      <c r="G3" s="3"/>
    </row>
    <row r="4" spans="1:7" x14ac:dyDescent="0.35">
      <c r="A4" s="6">
        <v>1962</v>
      </c>
      <c r="B4" s="2">
        <v>0.77739999999999998</v>
      </c>
      <c r="C4" s="7"/>
      <c r="D4" s="2">
        <v>0.77739999999999998</v>
      </c>
      <c r="G4" s="3"/>
    </row>
    <row r="5" spans="1:7" x14ac:dyDescent="0.35">
      <c r="A5" s="6">
        <v>1966</v>
      </c>
      <c r="B5" s="2">
        <v>0.62139999999999995</v>
      </c>
      <c r="C5" s="7"/>
      <c r="D5" s="2">
        <v>0.62139999999999995</v>
      </c>
      <c r="G5" s="4"/>
    </row>
    <row r="6" spans="1:7" x14ac:dyDescent="0.35">
      <c r="A6" s="6">
        <v>1970</v>
      </c>
      <c r="B6" s="2">
        <v>0.6885</v>
      </c>
      <c r="C6" s="7"/>
      <c r="D6" s="2">
        <v>0.6885</v>
      </c>
      <c r="G6" s="4"/>
    </row>
    <row r="7" spans="1:7" x14ac:dyDescent="0.35">
      <c r="A7" s="6">
        <v>1973</v>
      </c>
      <c r="B7" s="7">
        <v>0.53810000000000002</v>
      </c>
      <c r="C7" s="7"/>
      <c r="D7" s="7">
        <v>0.53810000000000002</v>
      </c>
      <c r="G7" s="4"/>
    </row>
    <row r="8" spans="1:7" x14ac:dyDescent="0.35">
      <c r="A8" s="6">
        <v>1976</v>
      </c>
      <c r="B8" s="7">
        <v>0.44429999999999997</v>
      </c>
      <c r="C8" s="7"/>
      <c r="D8" s="7">
        <v>0.44429999999999997</v>
      </c>
      <c r="G8" s="3"/>
    </row>
    <row r="9" spans="1:7" x14ac:dyDescent="0.35">
      <c r="A9" s="6">
        <v>1981</v>
      </c>
      <c r="B9" s="7">
        <v>0.61539999999999995</v>
      </c>
      <c r="C9" s="7"/>
      <c r="D9" s="7">
        <v>0.61539999999999995</v>
      </c>
      <c r="G9" s="4"/>
    </row>
    <row r="10" spans="1:7" x14ac:dyDescent="0.35">
      <c r="A10" s="8" t="s">
        <v>11</v>
      </c>
      <c r="B10" s="7">
        <v>0.59850000000000003</v>
      </c>
      <c r="C10" s="7"/>
      <c r="D10" s="7">
        <v>0.59850000000000003</v>
      </c>
      <c r="G10" s="4"/>
    </row>
    <row r="11" spans="1:7" x14ac:dyDescent="0.35">
      <c r="A11" s="6">
        <v>1985</v>
      </c>
      <c r="B11" s="7">
        <v>0.57450000000000001</v>
      </c>
      <c r="C11" s="7"/>
      <c r="D11" s="7">
        <v>0.57450000000000001</v>
      </c>
      <c r="G11" s="4"/>
    </row>
    <row r="12" spans="1:7" x14ac:dyDescent="0.35">
      <c r="A12" s="6">
        <v>1989</v>
      </c>
      <c r="B12" s="7">
        <v>0.51919999999999999</v>
      </c>
      <c r="C12" s="7"/>
      <c r="D12" s="7">
        <v>0.51919999999999999</v>
      </c>
      <c r="G12" s="3"/>
    </row>
    <row r="13" spans="1:7" x14ac:dyDescent="0.35">
      <c r="A13" s="6">
        <v>1994</v>
      </c>
      <c r="B13" s="7">
        <v>0.54010000000000002</v>
      </c>
      <c r="C13" s="7"/>
      <c r="D13" s="7">
        <v>0.54010000000000002</v>
      </c>
      <c r="G13" s="4"/>
    </row>
    <row r="14" spans="1:7" x14ac:dyDescent="0.35">
      <c r="A14" s="8" t="s">
        <v>4</v>
      </c>
      <c r="B14" s="7"/>
      <c r="C14" s="2">
        <v>0.53290000000000004</v>
      </c>
      <c r="D14" s="2">
        <v>0.53290000000000004</v>
      </c>
      <c r="G14" s="4"/>
    </row>
    <row r="15" spans="1:7" x14ac:dyDescent="0.35">
      <c r="A15" s="8" t="s">
        <v>5</v>
      </c>
      <c r="B15" s="7"/>
      <c r="C15" s="2">
        <v>0.4703</v>
      </c>
      <c r="D15" s="2">
        <v>0.4703</v>
      </c>
      <c r="G15" s="4"/>
    </row>
    <row r="16" spans="1:7" x14ac:dyDescent="0.35">
      <c r="A16" s="8" t="s">
        <v>6</v>
      </c>
      <c r="B16" s="7"/>
      <c r="C16" s="11">
        <v>0.59719999999999995</v>
      </c>
      <c r="D16" s="11">
        <v>0.59719999999999995</v>
      </c>
      <c r="G16" s="4"/>
    </row>
    <row r="17" spans="1:7" x14ac:dyDescent="0.35">
      <c r="A17" s="6">
        <v>1998</v>
      </c>
      <c r="B17" s="7">
        <v>0.51849999999999996</v>
      </c>
      <c r="C17" s="7"/>
      <c r="D17" s="7">
        <v>0.51849999999999996</v>
      </c>
      <c r="F17" s="4"/>
      <c r="G17" s="4"/>
    </row>
    <row r="18" spans="1:7" x14ac:dyDescent="0.35">
      <c r="A18" s="8" t="s">
        <v>7</v>
      </c>
      <c r="B18" s="7"/>
      <c r="C18" s="2">
        <v>0.34660000000000002</v>
      </c>
      <c r="D18" s="2">
        <v>0.34660000000000002</v>
      </c>
      <c r="F18" s="4"/>
      <c r="G18" s="4"/>
    </row>
    <row r="19" spans="1:7" x14ac:dyDescent="0.35">
      <c r="A19" s="8" t="s">
        <v>8</v>
      </c>
      <c r="B19" s="7"/>
      <c r="C19" s="7">
        <v>0.53979999999999995</v>
      </c>
      <c r="D19" s="7">
        <v>0.53979999999999995</v>
      </c>
      <c r="F19" s="4"/>
      <c r="G19" s="4"/>
    </row>
    <row r="20" spans="1:7" x14ac:dyDescent="0.35">
      <c r="A20" s="8" t="s">
        <v>9</v>
      </c>
      <c r="B20" s="7"/>
      <c r="C20" s="7">
        <v>0.63429999999999997</v>
      </c>
      <c r="D20" s="7">
        <v>0.63429999999999997</v>
      </c>
      <c r="F20" s="4"/>
      <c r="G20" s="4"/>
    </row>
    <row r="21" spans="1:7" x14ac:dyDescent="0.35">
      <c r="A21" s="8" t="s">
        <v>10</v>
      </c>
      <c r="B21" s="7"/>
      <c r="C21" s="7">
        <v>0.44700000000000001</v>
      </c>
      <c r="D21" s="7">
        <v>0.44700000000000001</v>
      </c>
      <c r="F21" s="4"/>
      <c r="G21" s="3"/>
    </row>
    <row r="22" spans="1:7" x14ac:dyDescent="0.35">
      <c r="A22" s="6">
        <v>2003</v>
      </c>
      <c r="B22" s="7">
        <v>0.47589999999999999</v>
      </c>
      <c r="C22" s="7"/>
      <c r="D22" s="7">
        <v>0.47589999999999999</v>
      </c>
      <c r="F22" s="4"/>
      <c r="G22" s="3"/>
    </row>
    <row r="23" spans="1:7" x14ac:dyDescent="0.35">
      <c r="A23" s="6">
        <v>2004</v>
      </c>
      <c r="B23" s="7"/>
      <c r="C23" s="7">
        <v>0.49340000000000001</v>
      </c>
      <c r="D23" s="7">
        <v>0.49340000000000001</v>
      </c>
      <c r="F23" s="4"/>
      <c r="G23" s="4"/>
    </row>
    <row r="24" spans="1:7" x14ac:dyDescent="0.35">
      <c r="A24" s="8" t="s">
        <v>12</v>
      </c>
      <c r="B24" s="7"/>
      <c r="C24" s="7">
        <v>0.43580000000000002</v>
      </c>
      <c r="D24" s="7">
        <v>0.43580000000000002</v>
      </c>
      <c r="F24" s="4"/>
      <c r="G24" s="4"/>
    </row>
    <row r="25" spans="1:7" x14ac:dyDescent="0.35">
      <c r="A25" s="6">
        <v>2007</v>
      </c>
      <c r="B25" s="7">
        <v>0.43759999999999999</v>
      </c>
      <c r="C25" s="7">
        <v>0.59199999999999997</v>
      </c>
      <c r="D25" s="7">
        <v>0.44230000000000003</v>
      </c>
      <c r="F25" s="4"/>
      <c r="G25" s="4"/>
    </row>
    <row r="26" spans="1:7" x14ac:dyDescent="0.35">
      <c r="A26" s="8" t="s">
        <v>13</v>
      </c>
      <c r="B26" s="7">
        <v>0.52610000000000001</v>
      </c>
      <c r="C26" s="7">
        <v>0.50600000000000001</v>
      </c>
      <c r="D26" s="7">
        <v>0.52510000000000001</v>
      </c>
      <c r="F26" s="4"/>
      <c r="G26" s="4"/>
    </row>
    <row r="27" spans="1:7" x14ac:dyDescent="0.35">
      <c r="A27" s="8" t="s">
        <v>14</v>
      </c>
      <c r="B27" s="7"/>
      <c r="C27" s="7">
        <v>0.59150000000000003</v>
      </c>
      <c r="D27" s="7">
        <v>0.59150000000000003</v>
      </c>
      <c r="F27" s="4"/>
      <c r="G27" s="4"/>
    </row>
    <row r="28" spans="1:7" x14ac:dyDescent="0.35">
      <c r="A28" s="6">
        <v>2012</v>
      </c>
      <c r="B28" s="7">
        <v>0.436</v>
      </c>
      <c r="C28" s="7"/>
      <c r="D28" s="7">
        <v>0.436</v>
      </c>
      <c r="F28" s="4"/>
      <c r="G28" s="3"/>
    </row>
    <row r="29" spans="1:7" x14ac:dyDescent="0.35">
      <c r="A29" s="6">
        <v>2014</v>
      </c>
      <c r="B29" s="7">
        <v>0.47220000000000001</v>
      </c>
      <c r="C29" s="7"/>
      <c r="D29" s="7">
        <v>0.47220000000000001</v>
      </c>
      <c r="F29" s="4"/>
      <c r="G29" s="3"/>
    </row>
    <row r="30" spans="1:7" x14ac:dyDescent="0.35">
      <c r="A30" s="8" t="s">
        <v>15</v>
      </c>
      <c r="B30" s="7"/>
      <c r="C30" s="7">
        <v>0.41370000000000001</v>
      </c>
      <c r="D30" s="7">
        <v>0.41370000000000001</v>
      </c>
      <c r="F30" s="4"/>
      <c r="G30" s="3"/>
    </row>
    <row r="31" spans="1:7" x14ac:dyDescent="0.35">
      <c r="A31" s="8" t="s">
        <v>16</v>
      </c>
      <c r="B31" s="7"/>
      <c r="C31" s="7">
        <v>0.41339999999999999</v>
      </c>
      <c r="D31" s="7">
        <v>0.41339999999999999</v>
      </c>
      <c r="F31" s="4"/>
      <c r="G31" s="3"/>
    </row>
    <row r="32" spans="1:7" x14ac:dyDescent="0.35">
      <c r="A32" s="8" t="s">
        <v>17</v>
      </c>
      <c r="B32" s="7"/>
      <c r="C32" s="5">
        <v>0.4672</v>
      </c>
      <c r="D32" s="5">
        <v>0.4672</v>
      </c>
      <c r="F32" s="4"/>
      <c r="G32" s="3"/>
    </row>
    <row r="33" spans="1:7" x14ac:dyDescent="0.35">
      <c r="A33" s="8" t="s">
        <v>18</v>
      </c>
      <c r="B33" s="7"/>
      <c r="C33" s="7">
        <v>0.4405</v>
      </c>
      <c r="D33" s="7">
        <v>0.4405</v>
      </c>
      <c r="F33" s="4"/>
      <c r="G33" s="3"/>
    </row>
    <row r="34" spans="1:7" x14ac:dyDescent="0.35">
      <c r="A34" s="8" t="s">
        <v>19</v>
      </c>
      <c r="B34" s="7"/>
      <c r="C34" s="7">
        <v>0.51039999999999996</v>
      </c>
      <c r="D34" s="7">
        <v>0.51039999999999996</v>
      </c>
      <c r="F34" s="4"/>
      <c r="G34" s="3"/>
    </row>
    <row r="35" spans="1:7" x14ac:dyDescent="0.35">
      <c r="A35" s="6">
        <v>2018</v>
      </c>
      <c r="B35" s="7">
        <v>0.44040000000000001</v>
      </c>
      <c r="C35" s="7">
        <v>0.54530000000000001</v>
      </c>
      <c r="D35" s="7">
        <v>0.44230000000000003</v>
      </c>
      <c r="F35" s="4"/>
      <c r="G35" s="3"/>
    </row>
    <row r="36" spans="1:7" x14ac:dyDescent="0.35">
      <c r="A36" s="6">
        <v>2019</v>
      </c>
      <c r="B36" s="7"/>
      <c r="C36" s="7">
        <v>0.43380000000000002</v>
      </c>
      <c r="D36" s="7">
        <v>0.43380000000000002</v>
      </c>
      <c r="F36" s="4"/>
      <c r="G36" s="3"/>
    </row>
    <row r="37" spans="1:7" x14ac:dyDescent="0.35">
      <c r="A37" s="8">
        <v>2022</v>
      </c>
      <c r="B37" s="7">
        <v>0.44919999999999999</v>
      </c>
      <c r="C37" s="7">
        <v>0.34949999999999998</v>
      </c>
      <c r="D37" s="7">
        <v>0.44750000000000001</v>
      </c>
      <c r="F37" s="4"/>
      <c r="G37" s="3"/>
    </row>
    <row r="38" spans="1:7" x14ac:dyDescent="0.35">
      <c r="A38" s="9" t="s">
        <v>3</v>
      </c>
      <c r="B38" s="10">
        <f>SUBTOTAL(101,Tableau1[Élections générales])</f>
        <v>0.53740555555555558</v>
      </c>
      <c r="C38" s="10">
        <f>SUBTOTAL(101,Tableau1[Élections partielles])</f>
        <v>0.50093333333333334</v>
      </c>
      <c r="D38" s="10">
        <f>SUBTOTAL(101,Tableau1[Total général])</f>
        <v>0.52011428571428575</v>
      </c>
      <c r="F38" s="4"/>
      <c r="G38" s="3"/>
    </row>
    <row r="39" spans="1:7" x14ac:dyDescent="0.35">
      <c r="F39" s="4"/>
      <c r="G39" s="4"/>
    </row>
    <row r="40" spans="1:7" x14ac:dyDescent="0.35">
      <c r="F40" s="4"/>
      <c r="G40" s="4"/>
    </row>
    <row r="41" spans="1:7" x14ac:dyDescent="0.35">
      <c r="F41" s="4"/>
      <c r="G41" s="4"/>
    </row>
    <row r="42" spans="1:7" x14ac:dyDescent="0.35">
      <c r="F42" s="4"/>
      <c r="G42" s="4"/>
    </row>
    <row r="43" spans="1:7" x14ac:dyDescent="0.35">
      <c r="F43" s="4"/>
      <c r="G43" s="4"/>
    </row>
    <row r="44" spans="1:7" x14ac:dyDescent="0.35">
      <c r="G44" s="4"/>
    </row>
    <row r="45" spans="1:7" x14ac:dyDescent="0.35">
      <c r="G45" s="4"/>
    </row>
    <row r="46" spans="1:7" x14ac:dyDescent="0.35">
      <c r="G46" s="4"/>
    </row>
    <row r="47" spans="1:7" x14ac:dyDescent="0.35">
      <c r="G47" s="4"/>
    </row>
    <row r="48" spans="1:7" x14ac:dyDescent="0.35">
      <c r="G48" s="4"/>
    </row>
    <row r="49" spans="7:7" x14ac:dyDescent="0.35">
      <c r="G49" s="4"/>
    </row>
    <row r="50" spans="7:7" x14ac:dyDescent="0.35">
      <c r="G50" s="4"/>
    </row>
    <row r="51" spans="7:7" x14ac:dyDescent="0.35">
      <c r="G51" s="4"/>
    </row>
  </sheetData>
  <mergeCells count="1">
    <mergeCell ref="A1:D1"/>
  </mergeCells>
  <pageMargins left="0.7" right="0.7" top="0.75" bottom="0.75" header="0.3" footer="0.3"/>
  <pageSetup orientation="portrait" r:id="rId1"/>
  <ignoredErrors>
    <ignoredError sqref="A10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de_x0020_du_x0020_repertoire xmlns="0683056e-20ca-4d1a-9994-38726de96c77">2120</Code_x0020_du_x0020_repertoire>
    <Direction xmlns="0683056e-20ca-4d1a-9994-38726de96c77">3</Direction>
    <Statut xmlns="0683056e-20ca-4d1a-9994-38726de96c77" xsi:nil="true"/>
    <TaxCatchAll xmlns="0683056e-20ca-4d1a-9994-38726de96c77" xsi:nil="true"/>
    <lcf76f155ced4ddcb4097134ff3c332f xmlns="49b9bb05-b2a5-4a3b-9d5c-fed2c03ccec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9580C1D0B084F873123C424E583F8" ma:contentTypeVersion="19" ma:contentTypeDescription="Crée un document." ma:contentTypeScope="" ma:versionID="ba3a20574ae55831a18bcf978086c2ce">
  <xsd:schema xmlns:xsd="http://www.w3.org/2001/XMLSchema" xmlns:xs="http://www.w3.org/2001/XMLSchema" xmlns:p="http://schemas.microsoft.com/office/2006/metadata/properties" xmlns:ns2="0683056e-20ca-4d1a-9994-38726de96c77" xmlns:ns3="818e2508-81bc-4771-91be-949b271fd80e" xmlns:ns4="49b9bb05-b2a5-4a3b-9d5c-fed2c03ccec1" targetNamespace="http://schemas.microsoft.com/office/2006/metadata/properties" ma:root="true" ma:fieldsID="a3ce8cdeedb35f99827fa7565a55ec7d" ns2:_="" ns3:_="" ns4:_="">
    <xsd:import namespace="0683056e-20ca-4d1a-9994-38726de96c77"/>
    <xsd:import namespace="818e2508-81bc-4771-91be-949b271fd80e"/>
    <xsd:import namespace="49b9bb05-b2a5-4a3b-9d5c-fed2c03ccec1"/>
    <xsd:element name="properties">
      <xsd:complexType>
        <xsd:sequence>
          <xsd:element name="documentManagement">
            <xsd:complexType>
              <xsd:all>
                <xsd:element ref="ns2:Code_x0020_du_x0020_repertoire" minOccurs="0"/>
                <xsd:element ref="ns2:Direction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2:Statut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056e-20ca-4d1a-9994-38726de96c77" elementFormDefault="qualified">
    <xsd:import namespace="http://schemas.microsoft.com/office/2006/documentManagement/types"/>
    <xsd:import namespace="http://schemas.microsoft.com/office/infopath/2007/PartnerControls"/>
    <xsd:element name="Code_x0020_du_x0020_repertoire" ma:index="8" nillable="true" ma:displayName="Code du repertoire" ma:internalName="Code_x0020_du_x0020_repertoire">
      <xsd:simpleType>
        <xsd:restriction base="dms:Text">
          <xsd:maxLength value="10"/>
        </xsd:restriction>
      </xsd:simpleType>
    </xsd:element>
    <xsd:element name="Direction" ma:index="9" nillable="true" ma:displayName="Direction" ma:list="{35d096bf-50de-42b5-bc8c-eeed33589348}" ma:internalName="Direction" ma:showField="Title" ma:web="0683056e-20ca-4d1a-9994-38726de96c77">
      <xsd:simpleType>
        <xsd:restriction base="dms:Lookup"/>
      </xsd:simpleType>
    </xsd:element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tatut" ma:index="23" nillable="true" ma:displayName="Statut" ma:default="Actif" ma:format="Dropdown" ma:internalName="Statut">
      <xsd:simpleType>
        <xsd:union memberTypes="dms:Text">
          <xsd:simpleType>
            <xsd:restriction base="dms:Choice">
              <xsd:enumeration value="Actif"/>
              <xsd:enumeration value="Semi-Actif"/>
            </xsd:restriction>
          </xsd:simpleType>
        </xsd:union>
      </xsd:simpleType>
    </xsd:element>
    <xsd:element name="TaxCatchAll" ma:index="26" nillable="true" ma:displayName="Taxonomy Catch All Column" ma:hidden="true" ma:list="{5e5aa1d1-0b35-4b8b-94a3-950f07547249}" ma:internalName="TaxCatchAll" ma:showField="CatchAllData" ma:web="0683056e-20ca-4d1a-9994-38726de96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2508-81bc-4771-91be-949b271fd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9bb05-b2a5-4a3b-9d5c-fed2c03cce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5713d6c2-d296-4b7b-baae-a9d2371d0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209DE-4A91-4638-9E0F-A439B60FAC90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49b9bb05-b2a5-4a3b-9d5c-fed2c03ccec1"/>
    <ds:schemaRef ds:uri="http://www.w3.org/XML/1998/namespace"/>
    <ds:schemaRef ds:uri="http://purl.org/dc/dcmitype/"/>
    <ds:schemaRef ds:uri="818e2508-81bc-4771-91be-949b271fd80e"/>
    <ds:schemaRef ds:uri="0683056e-20ca-4d1a-9994-38726de96c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C01564C-E531-4082-938C-53E79E09F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3056e-20ca-4d1a-9994-38726de96c77"/>
    <ds:schemaRef ds:uri="818e2508-81bc-4771-91be-949b271fd80e"/>
    <ds:schemaRef ds:uri="49b9bb05-b2a5-4a3b-9d5c-fed2c03cc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40F50-9DD5-4D78-9568-0C75934EA5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Brenda-Lee</dc:creator>
  <cp:lastModifiedBy>Beaumont, Joanie</cp:lastModifiedBy>
  <dcterms:created xsi:type="dcterms:W3CDTF">2021-02-17T13:59:56Z</dcterms:created>
  <dcterms:modified xsi:type="dcterms:W3CDTF">2022-11-10T20:24:06Z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0x010100ECE9580C1D0B084F873123C424E583F8</vt:lpwstr>
  </property>
  <property fmtid="{D5CDD505-2E9C-101B-9397-08002B2CF9AE}" pid="3" name="MediaServiceImageTags">
    <vt:lpwstr/>
  </property>
</Properties>
</file>